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СМС" sheetId="3" r:id="rId1"/>
  </sheets>
  <calcPr calcId="124519"/>
</workbook>
</file>

<file path=xl/calcChain.xml><?xml version="1.0" encoding="utf-8"?>
<calcChain xmlns="http://schemas.openxmlformats.org/spreadsheetml/2006/main">
  <c r="M27" i="3"/>
  <c r="M17" l="1"/>
  <c r="M26"/>
  <c r="M16"/>
  <c r="M24"/>
  <c r="M19"/>
  <c r="M22" l="1"/>
  <c r="M20" l="1"/>
  <c r="M14"/>
  <c r="M15"/>
  <c r="M25"/>
  <c r="M21"/>
  <c r="M18"/>
  <c r="M23"/>
</calcChain>
</file>

<file path=xl/sharedStrings.xml><?xml version="1.0" encoding="utf-8"?>
<sst xmlns="http://schemas.openxmlformats.org/spreadsheetml/2006/main" count="145" uniqueCount="91">
  <si>
    <t>РЕПУБЛИКА СРПСКА</t>
  </si>
  <si>
    <t>ГРАД ЗВОРНИК</t>
  </si>
  <si>
    <t>ГРАДОНАЧЕЛНИК</t>
  </si>
  <si>
    <t>КОМИСИЈА ЗА СТИПЕНДИЈЕ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</si>
  <si>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</si>
  <si>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</si>
  <si>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</si>
  <si>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</si>
  <si>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</si>
  <si>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</si>
  <si>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Укупно бодова</t>
  </si>
  <si>
    <t>Документација</t>
  </si>
  <si>
    <t>Просјечна оцјена</t>
  </si>
  <si>
    <t>Приходи</t>
  </si>
  <si>
    <t>Технолошки</t>
  </si>
  <si>
    <t>Р.бр.</t>
  </si>
  <si>
    <t>Тршић</t>
  </si>
  <si>
    <t>Медицински</t>
  </si>
  <si>
    <t>Медицина</t>
  </si>
  <si>
    <t>Фоча</t>
  </si>
  <si>
    <t>Зворник</t>
  </si>
  <si>
    <t>да</t>
  </si>
  <si>
    <t>ФТН</t>
  </si>
  <si>
    <t>Нови Сад</t>
  </si>
  <si>
    <t>Београд</t>
  </si>
  <si>
    <t>Каракај</t>
  </si>
  <si>
    <t>Економија</t>
  </si>
  <si>
    <t>Електротехнички</t>
  </si>
  <si>
    <t>Бања Лука</t>
  </si>
  <si>
    <t>Правни</t>
  </si>
  <si>
    <t>Право</t>
  </si>
  <si>
    <t>Благојевић Сара</t>
  </si>
  <si>
    <t>Скочић</t>
  </si>
  <si>
    <t>ВЗШСС</t>
  </si>
  <si>
    <t>Мед.сестра</t>
  </si>
  <si>
    <t>Ђерић Милош</t>
  </si>
  <si>
    <t>Аутоматика</t>
  </si>
  <si>
    <t>И. Сарајево</t>
  </si>
  <si>
    <t>Јовановић Никола</t>
  </si>
  <si>
    <t>ВИШЕР</t>
  </si>
  <si>
    <t>Енерг.технол.</t>
  </si>
  <si>
    <t>Тијанић Драгана</t>
  </si>
  <si>
    <t>Стоматологија</t>
  </si>
  <si>
    <t>Јовановић Јован</t>
  </si>
  <si>
    <t>Мирковић Дајана</t>
  </si>
  <si>
    <t>Бијељина</t>
  </si>
  <si>
    <t>Улице</t>
  </si>
  <si>
    <t>ВТШСС</t>
  </si>
  <si>
    <t>Веб дизајн</t>
  </si>
  <si>
    <t>Биомедиц.инж.</t>
  </si>
  <si>
    <t>Грађевина</t>
  </si>
  <si>
    <t>Николић Радослав</t>
  </si>
  <si>
    <t>Роћевић</t>
  </si>
  <si>
    <t>Едукација и рех.</t>
  </si>
  <si>
    <t>Мићић Анђела</t>
  </si>
  <si>
    <t>Мићић Гордана</t>
  </si>
  <si>
    <t>Студен Милош</t>
  </si>
  <si>
    <t>Д.Локањ</t>
  </si>
  <si>
    <t>Грађевински</t>
  </si>
  <si>
    <t>Суботица</t>
  </si>
  <si>
    <t>Радиологија</t>
  </si>
  <si>
    <t>Грађевинарство</t>
  </si>
  <si>
    <t>Челопек</t>
  </si>
  <si>
    <t>Стевановић Рајна</t>
  </si>
  <si>
    <t>Јовић Дејан</t>
  </si>
  <si>
    <t>Радовић Рајна</t>
  </si>
  <si>
    <t>Марковић Кристина</t>
  </si>
  <si>
    <t>Матић Елена</t>
  </si>
  <si>
    <t>Милошевић Ана-Марија</t>
  </si>
  <si>
    <t>Кукољ Теодора</t>
  </si>
  <si>
    <t>Архитектонски</t>
  </si>
  <si>
    <t>Јокић Филип</t>
  </si>
  <si>
    <t>Еркић Јовица</t>
  </si>
  <si>
    <t>Геодезија</t>
  </si>
  <si>
    <t>Стевановић Ђорђе</t>
  </si>
  <si>
    <t>Тешмановић Марија</t>
  </si>
  <si>
    <t>Јасеница</t>
  </si>
  <si>
    <t>Хемијски инж.</t>
  </si>
  <si>
    <t>Број: 02-67-6/2025</t>
  </si>
  <si>
    <t>ПРЕДСЈЕДНИК КОМИСИЈЕ</t>
  </si>
  <si>
    <t>(Закључно са редним бројем 14.)</t>
  </si>
  <si>
    <t>КАТЕГОРИЈА: СТУДЕНТИ ИЗ КАТЕГОРИЈЕ СЛАБО МАТЕРИЈАЛНО СТАЊЕ</t>
  </si>
  <si>
    <t>Бр. предмета</t>
  </si>
  <si>
    <t>ЗА ДОДЈЕЛУ СТУДЕНТСКИХ СТИПЕНДИЈА У АКАДЕМСКОЈ 2025/26 ГОДИНИ</t>
  </si>
  <si>
    <t>ЛИСТА БР. 3.</t>
  </si>
  <si>
    <t>Студенти под редним бројевима 1-14 испуњавају све услове Конкурса и имају право на додјелу стипендије на годишњем нивоу у износу од 700 КМ.</t>
  </si>
  <si>
    <t>Јавна високошколска установа</t>
  </si>
  <si>
    <t>Дефицитарно занимање</t>
  </si>
  <si>
    <t xml:space="preserve"> КОНАЧНА РАНГ ЛИСТА</t>
  </si>
  <si>
    <t>Датум: 28.01.2026.</t>
  </si>
  <si>
    <t>Мирјана Иваз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</si>
</sst>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3" borderId="1" xfId="3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" fontId="3" fillId="2" borderId="1" xfId="12" applyNumberFormat="1" applyFont="1" applyFill="1" applyBorder="1" applyAlignment="1">
      <alignment horizontal="center" vertical="center" textRotation="90"/>
    </xf>
    <xf numFmtId="2" fontId="3" fillId="2" borderId="1" xfId="1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left" vertical="center"/>
    </xf>
    <xf numFmtId="0" fontId="3" fillId="2" borderId="1" xfId="11" applyFont="1" applyFill="1" applyBorder="1" applyAlignment="1">
      <alignment horizontal="center" vertical="center" textRotation="90"/>
    </xf>
    <xf numFmtId="2" fontId="3" fillId="2" borderId="1" xfId="12" applyNumberFormat="1" applyFont="1" applyFill="1" applyBorder="1" applyAlignment="1">
      <alignment horizontal="center" vertical="center" textRotation="90" wrapText="1"/>
    </xf>
    <xf numFmtId="2" fontId="3" fillId="2" borderId="1" xfId="14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A19" workbookViewId="0">
      <selection activeCell="F49" sqref="F49"/>
    </sheetView>
  </sheetViews>
  <sheetFormatPr defaultRowHeight="15"/>
  <cols>
    <col min="1" max="1" width="4.42578125" style="1" customWidth="1"/>
    <col min="2" max="2" width="5" style="2" customWidth="1"/>
    <col min="3" max="3" width="21.7109375" style="1" customWidth="1"/>
    <col min="4" max="4" width="11.5703125" style="1" customWidth="1"/>
    <col min="5" max="5" width="18" style="1" customWidth="1"/>
    <col min="6" max="6" width="16.7109375" style="1" customWidth="1"/>
    <col min="7" max="7" width="14.5703125" style="2" customWidth="1"/>
    <col min="8" max="8" width="4.85546875" style="2" customWidth="1"/>
    <col min="9" max="9" width="5.140625" style="2" customWidth="1"/>
    <col min="10" max="10" width="5.7109375" style="2" customWidth="1"/>
    <col min="11" max="11" width="4.7109375" style="2" customWidth="1"/>
    <col min="12" max="12" width="5" style="2" customWidth="1"/>
    <col min="13" max="13" width="5.85546875" style="2" customWidth="1"/>
    <col min="14" max="14" width="5.140625" style="2" customWidth="1"/>
  </cols>
  <sheetData>
    <row r="1" spans="1:1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>
      <c r="A5" s="27" t="s">
        <v>84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4" t="s">
        <v>78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4" t="s">
        <v>89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9" t="s">
        <v>88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9" t="s">
        <v>83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9" t="s">
        <v>81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115.15" customHeight="1">
      <c r="A13" s="20" t="s">
        <v>15</v>
      </c>
      <c r="B13" s="14" t="s">
        <v>82</v>
      </c>
      <c r="C13" s="15" t="s">
        <v>4</v>
      </c>
      <c r="D13" s="15" t="s">
        <v>5</v>
      </c>
      <c r="E13" s="16" t="s">
        <v>6</v>
      </c>
      <c r="F13" s="16" t="s">
        <v>7</v>
      </c>
      <c r="G13" s="16" t="s">
        <v>8</v>
      </c>
      <c r="H13" s="23" t="s">
        <v>86</v>
      </c>
      <c r="I13" s="21" t="s">
        <v>9</v>
      </c>
      <c r="J13" s="17" t="s">
        <v>12</v>
      </c>
      <c r="K13" s="17" t="s">
        <v>13</v>
      </c>
      <c r="L13" s="22" t="s">
        <v>87</v>
      </c>
      <c r="M13" s="18" t="s">
        <v>10</v>
      </c>
      <c r="N13" s="19" t="s">
        <v>11</v>
      </c>
    </row>
    <row r="14" spans="1:14">
      <c r="A14" s="3">
        <v>1</v>
      </c>
      <c r="B14" s="10">
        <v>77</v>
      </c>
      <c r="C14" s="9" t="s">
        <v>54</v>
      </c>
      <c r="D14" s="4" t="s">
        <v>57</v>
      </c>
      <c r="E14" s="4" t="s">
        <v>58</v>
      </c>
      <c r="F14" s="4" t="s">
        <v>50</v>
      </c>
      <c r="G14" s="8" t="s">
        <v>59</v>
      </c>
      <c r="H14" s="7">
        <v>5</v>
      </c>
      <c r="I14" s="8">
        <v>4</v>
      </c>
      <c r="J14" s="8">
        <v>8</v>
      </c>
      <c r="K14" s="8">
        <v>10</v>
      </c>
      <c r="L14" s="8">
        <v>0</v>
      </c>
      <c r="M14" s="8">
        <f t="shared" ref="M14:M27" si="0">SUM(H14:L14)</f>
        <v>27</v>
      </c>
      <c r="N14" s="8" t="s">
        <v>21</v>
      </c>
    </row>
    <row r="15" spans="1:14">
      <c r="A15" s="3">
        <v>2</v>
      </c>
      <c r="B15" s="10">
        <v>65</v>
      </c>
      <c r="C15" s="9" t="s">
        <v>51</v>
      </c>
      <c r="D15" s="4" t="s">
        <v>52</v>
      </c>
      <c r="E15" s="4" t="s">
        <v>22</v>
      </c>
      <c r="F15" s="4" t="s">
        <v>49</v>
      </c>
      <c r="G15" s="8" t="s">
        <v>23</v>
      </c>
      <c r="H15" s="7">
        <v>5</v>
      </c>
      <c r="I15" s="8">
        <v>4</v>
      </c>
      <c r="J15" s="8">
        <v>6</v>
      </c>
      <c r="K15" s="8">
        <v>10</v>
      </c>
      <c r="L15" s="8">
        <v>0</v>
      </c>
      <c r="M15" s="8">
        <f t="shared" si="0"/>
        <v>25</v>
      </c>
      <c r="N15" s="8" t="s">
        <v>21</v>
      </c>
    </row>
    <row r="16" spans="1:14">
      <c r="A16" s="3">
        <v>3</v>
      </c>
      <c r="B16" s="8">
        <v>154</v>
      </c>
      <c r="C16" s="9" t="s">
        <v>66</v>
      </c>
      <c r="D16" s="4" t="s">
        <v>25</v>
      </c>
      <c r="E16" s="4" t="s">
        <v>17</v>
      </c>
      <c r="F16" s="4" t="s">
        <v>42</v>
      </c>
      <c r="G16" s="8" t="s">
        <v>19</v>
      </c>
      <c r="H16" s="7">
        <v>5</v>
      </c>
      <c r="I16" s="8">
        <v>8</v>
      </c>
      <c r="J16" s="8">
        <v>8</v>
      </c>
      <c r="K16" s="8">
        <v>4</v>
      </c>
      <c r="L16" s="8">
        <v>0</v>
      </c>
      <c r="M16" s="8">
        <f t="shared" si="0"/>
        <v>25</v>
      </c>
      <c r="N16" s="8" t="s">
        <v>21</v>
      </c>
    </row>
    <row r="17" spans="1:14">
      <c r="A17" s="3">
        <v>4</v>
      </c>
      <c r="B17" s="10">
        <v>82</v>
      </c>
      <c r="C17" s="9" t="s">
        <v>56</v>
      </c>
      <c r="D17" s="4" t="s">
        <v>20</v>
      </c>
      <c r="E17" s="4" t="s">
        <v>17</v>
      </c>
      <c r="F17" s="4" t="s">
        <v>60</v>
      </c>
      <c r="G17" s="8" t="s">
        <v>23</v>
      </c>
      <c r="H17" s="7">
        <v>5</v>
      </c>
      <c r="I17" s="8">
        <v>4</v>
      </c>
      <c r="J17" s="8">
        <v>8</v>
      </c>
      <c r="K17" s="8">
        <v>6</v>
      </c>
      <c r="L17" s="8">
        <v>0</v>
      </c>
      <c r="M17" s="8">
        <f t="shared" si="0"/>
        <v>23</v>
      </c>
      <c r="N17" s="8" t="s">
        <v>21</v>
      </c>
    </row>
    <row r="18" spans="1:14">
      <c r="A18" s="3">
        <v>5</v>
      </c>
      <c r="B18" s="3">
        <v>29</v>
      </c>
      <c r="C18" s="11" t="s">
        <v>41</v>
      </c>
      <c r="D18" s="5" t="s">
        <v>20</v>
      </c>
      <c r="E18" s="5" t="s">
        <v>17</v>
      </c>
      <c r="F18" s="4" t="s">
        <v>42</v>
      </c>
      <c r="G18" s="8" t="s">
        <v>19</v>
      </c>
      <c r="H18" s="7">
        <v>5</v>
      </c>
      <c r="I18" s="8">
        <v>2</v>
      </c>
      <c r="J18" s="8">
        <v>6</v>
      </c>
      <c r="K18" s="8">
        <v>4</v>
      </c>
      <c r="L18" s="8">
        <v>5</v>
      </c>
      <c r="M18" s="8">
        <f t="shared" si="0"/>
        <v>22</v>
      </c>
      <c r="N18" s="7" t="s">
        <v>21</v>
      </c>
    </row>
    <row r="19" spans="1:14">
      <c r="A19" s="3">
        <v>6</v>
      </c>
      <c r="B19" s="10">
        <v>173</v>
      </c>
      <c r="C19" s="4" t="s">
        <v>67</v>
      </c>
      <c r="D19" s="4" t="s">
        <v>20</v>
      </c>
      <c r="E19" s="4" t="s">
        <v>17</v>
      </c>
      <c r="F19" s="4" t="s">
        <v>18</v>
      </c>
      <c r="G19" s="8" t="s">
        <v>24</v>
      </c>
      <c r="H19" s="7">
        <v>5</v>
      </c>
      <c r="I19" s="8">
        <v>4</v>
      </c>
      <c r="J19" s="8">
        <v>2</v>
      </c>
      <c r="K19" s="8">
        <v>6</v>
      </c>
      <c r="L19" s="8">
        <v>5</v>
      </c>
      <c r="M19" s="8">
        <f t="shared" si="0"/>
        <v>22</v>
      </c>
      <c r="N19" s="8" t="s">
        <v>21</v>
      </c>
    </row>
    <row r="20" spans="1:14">
      <c r="A20" s="3">
        <v>7</v>
      </c>
      <c r="B20" s="10">
        <v>27</v>
      </c>
      <c r="C20" s="11" t="s">
        <v>38</v>
      </c>
      <c r="D20" s="4" t="s">
        <v>16</v>
      </c>
      <c r="E20" s="4" t="s">
        <v>39</v>
      </c>
      <c r="F20" s="4" t="s">
        <v>40</v>
      </c>
      <c r="G20" s="7" t="s">
        <v>24</v>
      </c>
      <c r="H20" s="7">
        <v>5</v>
      </c>
      <c r="I20" s="8">
        <v>4</v>
      </c>
      <c r="J20" s="8">
        <v>6</v>
      </c>
      <c r="K20" s="8">
        <v>4</v>
      </c>
      <c r="L20" s="8">
        <v>0</v>
      </c>
      <c r="M20" s="8">
        <f t="shared" si="0"/>
        <v>19</v>
      </c>
      <c r="N20" s="7" t="s">
        <v>21</v>
      </c>
    </row>
    <row r="21" spans="1:14">
      <c r="A21" s="3">
        <v>8</v>
      </c>
      <c r="B21" s="10">
        <v>46</v>
      </c>
      <c r="C21" s="9" t="s">
        <v>44</v>
      </c>
      <c r="D21" s="5" t="s">
        <v>20</v>
      </c>
      <c r="E21" s="5" t="s">
        <v>29</v>
      </c>
      <c r="F21" s="4" t="s">
        <v>30</v>
      </c>
      <c r="G21" s="8" t="s">
        <v>45</v>
      </c>
      <c r="H21" s="7">
        <v>5</v>
      </c>
      <c r="I21" s="8">
        <v>2</v>
      </c>
      <c r="J21" s="8">
        <v>2</v>
      </c>
      <c r="K21" s="8">
        <v>10</v>
      </c>
      <c r="L21" s="8">
        <v>0</v>
      </c>
      <c r="M21" s="8">
        <f t="shared" si="0"/>
        <v>19</v>
      </c>
      <c r="N21" s="7" t="s">
        <v>21</v>
      </c>
    </row>
    <row r="22" spans="1:14">
      <c r="A22" s="3">
        <v>9</v>
      </c>
      <c r="B22" s="10">
        <v>78</v>
      </c>
      <c r="C22" s="9" t="s">
        <v>55</v>
      </c>
      <c r="D22" s="4" t="s">
        <v>57</v>
      </c>
      <c r="E22" s="4" t="s">
        <v>29</v>
      </c>
      <c r="F22" s="4" t="s">
        <v>30</v>
      </c>
      <c r="G22" s="8" t="s">
        <v>23</v>
      </c>
      <c r="H22" s="7">
        <v>5</v>
      </c>
      <c r="I22" s="8">
        <v>2</v>
      </c>
      <c r="J22" s="8">
        <v>6</v>
      </c>
      <c r="K22" s="8">
        <v>6</v>
      </c>
      <c r="L22" s="8">
        <v>0</v>
      </c>
      <c r="M22" s="8">
        <f t="shared" si="0"/>
        <v>19</v>
      </c>
      <c r="N22" s="8" t="s">
        <v>21</v>
      </c>
    </row>
    <row r="23" spans="1:14">
      <c r="A23" s="3">
        <v>10</v>
      </c>
      <c r="B23" s="8">
        <v>20</v>
      </c>
      <c r="C23" s="4" t="s">
        <v>31</v>
      </c>
      <c r="D23" s="4" t="s">
        <v>32</v>
      </c>
      <c r="E23" s="5" t="s">
        <v>33</v>
      </c>
      <c r="F23" s="6" t="s">
        <v>34</v>
      </c>
      <c r="G23" s="7" t="s">
        <v>24</v>
      </c>
      <c r="H23" s="7">
        <v>5</v>
      </c>
      <c r="I23" s="8">
        <v>2</v>
      </c>
      <c r="J23" s="8">
        <v>4</v>
      </c>
      <c r="K23" s="8">
        <v>6</v>
      </c>
      <c r="L23" s="8">
        <v>0</v>
      </c>
      <c r="M23" s="8">
        <f t="shared" si="0"/>
        <v>17</v>
      </c>
      <c r="N23" s="7" t="s">
        <v>21</v>
      </c>
    </row>
    <row r="24" spans="1:14">
      <c r="A24" s="3">
        <v>11</v>
      </c>
      <c r="B24" s="8">
        <v>172</v>
      </c>
      <c r="C24" s="4" t="s">
        <v>69</v>
      </c>
      <c r="D24" s="4" t="s">
        <v>20</v>
      </c>
      <c r="E24" s="4" t="s">
        <v>17</v>
      </c>
      <c r="F24" s="4" t="s">
        <v>53</v>
      </c>
      <c r="G24" s="8" t="s">
        <v>19</v>
      </c>
      <c r="H24" s="7">
        <v>5</v>
      </c>
      <c r="I24" s="8">
        <v>2</v>
      </c>
      <c r="J24" s="8">
        <v>8</v>
      </c>
      <c r="K24" s="8">
        <v>0</v>
      </c>
      <c r="L24" s="8">
        <v>0</v>
      </c>
      <c r="M24" s="8">
        <f t="shared" si="0"/>
        <v>15</v>
      </c>
      <c r="N24" s="8" t="s">
        <v>21</v>
      </c>
    </row>
    <row r="25" spans="1:14">
      <c r="A25" s="3">
        <v>12</v>
      </c>
      <c r="B25" s="10">
        <v>49</v>
      </c>
      <c r="C25" s="9" t="s">
        <v>43</v>
      </c>
      <c r="D25" s="4" t="s">
        <v>20</v>
      </c>
      <c r="E25" s="4" t="s">
        <v>47</v>
      </c>
      <c r="F25" s="4" t="s">
        <v>48</v>
      </c>
      <c r="G25" s="8" t="s">
        <v>23</v>
      </c>
      <c r="H25" s="7">
        <v>5</v>
      </c>
      <c r="I25" s="8">
        <v>2</v>
      </c>
      <c r="J25" s="8">
        <v>6</v>
      </c>
      <c r="K25" s="8">
        <v>0</v>
      </c>
      <c r="L25" s="8">
        <v>0</v>
      </c>
      <c r="M25" s="8">
        <f t="shared" si="0"/>
        <v>13</v>
      </c>
      <c r="N25" s="7" t="s">
        <v>21</v>
      </c>
    </row>
    <row r="26" spans="1:14">
      <c r="A26" s="3">
        <v>13</v>
      </c>
      <c r="B26" s="10">
        <v>152</v>
      </c>
      <c r="C26" s="9" t="s">
        <v>64</v>
      </c>
      <c r="D26" s="4" t="s">
        <v>20</v>
      </c>
      <c r="E26" s="4" t="s">
        <v>29</v>
      </c>
      <c r="F26" s="4" t="s">
        <v>30</v>
      </c>
      <c r="G26" s="8" t="s">
        <v>24</v>
      </c>
      <c r="H26" s="7">
        <v>5</v>
      </c>
      <c r="I26" s="8">
        <v>2</v>
      </c>
      <c r="J26" s="8">
        <v>6</v>
      </c>
      <c r="K26" s="8">
        <v>0</v>
      </c>
      <c r="L26" s="8">
        <v>0</v>
      </c>
      <c r="M26" s="8">
        <f t="shared" si="0"/>
        <v>13</v>
      </c>
      <c r="N26" s="8" t="s">
        <v>21</v>
      </c>
    </row>
    <row r="27" spans="1:14">
      <c r="A27" s="3">
        <v>14</v>
      </c>
      <c r="B27" s="8">
        <v>181</v>
      </c>
      <c r="C27" s="9" t="s">
        <v>71</v>
      </c>
      <c r="D27" s="4" t="s">
        <v>20</v>
      </c>
      <c r="E27" s="4" t="s">
        <v>22</v>
      </c>
      <c r="F27" s="4" t="s">
        <v>49</v>
      </c>
      <c r="G27" s="8" t="s">
        <v>23</v>
      </c>
      <c r="H27" s="7">
        <v>5</v>
      </c>
      <c r="I27" s="8">
        <v>2</v>
      </c>
      <c r="J27" s="8">
        <v>0</v>
      </c>
      <c r="K27" s="8">
        <v>0</v>
      </c>
      <c r="L27" s="8">
        <v>0</v>
      </c>
      <c r="M27" s="8">
        <f t="shared" si="0"/>
        <v>7</v>
      </c>
      <c r="N27" s="8" t="s">
        <v>21</v>
      </c>
    </row>
    <row r="28" spans="1:14" ht="9.75" customHeight="1">
      <c r="A28" s="12"/>
      <c r="B28" s="13"/>
      <c r="C28" s="12"/>
      <c r="D28" s="12"/>
      <c r="E28" s="12"/>
      <c r="F28" s="12"/>
      <c r="G28" s="13"/>
      <c r="H28" s="13"/>
      <c r="I28" s="13"/>
      <c r="J28" s="13"/>
      <c r="K28" s="13"/>
      <c r="L28" s="13"/>
      <c r="M28" s="13"/>
      <c r="N28" s="13"/>
    </row>
    <row r="29" spans="1:14">
      <c r="A29" s="8">
        <v>15</v>
      </c>
      <c r="B29" s="8">
        <v>191</v>
      </c>
      <c r="C29" s="4" t="s">
        <v>75</v>
      </c>
      <c r="D29" s="4" t="s">
        <v>76</v>
      </c>
      <c r="E29" s="4" t="s">
        <v>14</v>
      </c>
      <c r="F29" s="4" t="s">
        <v>77</v>
      </c>
      <c r="G29" s="8" t="s">
        <v>20</v>
      </c>
      <c r="H29" s="8"/>
      <c r="I29" s="8"/>
      <c r="J29" s="8"/>
      <c r="K29" s="8"/>
      <c r="L29" s="8"/>
      <c r="M29" s="8"/>
      <c r="N29" s="8"/>
    </row>
    <row r="30" spans="1:14">
      <c r="A30" s="8">
        <v>16</v>
      </c>
      <c r="B30" s="10">
        <v>135</v>
      </c>
      <c r="C30" s="4" t="s">
        <v>63</v>
      </c>
      <c r="D30" s="4" t="s">
        <v>62</v>
      </c>
      <c r="E30" s="4" t="s">
        <v>22</v>
      </c>
      <c r="F30" s="4" t="s">
        <v>40</v>
      </c>
      <c r="G30" s="8" t="s">
        <v>23</v>
      </c>
      <c r="H30" s="7"/>
      <c r="I30" s="8"/>
      <c r="J30" s="8"/>
      <c r="K30" s="8"/>
      <c r="L30" s="8"/>
      <c r="M30" s="8"/>
      <c r="N30" s="8"/>
    </row>
    <row r="31" spans="1:14">
      <c r="A31" s="8">
        <v>17</v>
      </c>
      <c r="B31" s="10">
        <v>153</v>
      </c>
      <c r="C31" s="9" t="s">
        <v>65</v>
      </c>
      <c r="D31" s="4" t="s">
        <v>20</v>
      </c>
      <c r="E31" s="4" t="s">
        <v>29</v>
      </c>
      <c r="F31" s="4" t="s">
        <v>30</v>
      </c>
      <c r="G31" s="8" t="s">
        <v>28</v>
      </c>
      <c r="H31" s="7"/>
      <c r="I31" s="8"/>
      <c r="J31" s="8"/>
      <c r="K31" s="10"/>
      <c r="L31" s="8"/>
      <c r="M31" s="8"/>
      <c r="N31" s="8"/>
    </row>
    <row r="32" spans="1:14">
      <c r="A32" s="8">
        <v>18</v>
      </c>
      <c r="B32" s="8">
        <v>166</v>
      </c>
      <c r="C32" s="4" t="s">
        <v>68</v>
      </c>
      <c r="D32" s="4" t="s">
        <v>20</v>
      </c>
      <c r="E32" s="9"/>
      <c r="F32" s="9"/>
      <c r="G32" s="10" t="s">
        <v>45</v>
      </c>
      <c r="H32" s="7"/>
      <c r="I32" s="8"/>
      <c r="J32" s="8"/>
      <c r="K32" s="8"/>
      <c r="L32" s="8"/>
      <c r="M32" s="8"/>
      <c r="N32" s="8"/>
    </row>
    <row r="33" spans="1:14">
      <c r="A33" s="8">
        <v>19</v>
      </c>
      <c r="B33" s="8">
        <v>190</v>
      </c>
      <c r="C33" s="4" t="s">
        <v>74</v>
      </c>
      <c r="D33" s="4" t="s">
        <v>26</v>
      </c>
      <c r="E33" s="4" t="s">
        <v>58</v>
      </c>
      <c r="F33" s="4" t="s">
        <v>61</v>
      </c>
      <c r="G33" s="8" t="s">
        <v>23</v>
      </c>
      <c r="H33" s="8"/>
      <c r="I33" s="8"/>
      <c r="J33" s="8"/>
      <c r="K33" s="8"/>
      <c r="L33" s="8"/>
      <c r="M33" s="8"/>
      <c r="N33" s="8"/>
    </row>
    <row r="34" spans="1:14">
      <c r="A34" s="8">
        <v>20</v>
      </c>
      <c r="B34" s="10">
        <v>189</v>
      </c>
      <c r="C34" s="9" t="s">
        <v>72</v>
      </c>
      <c r="D34" s="4" t="s">
        <v>46</v>
      </c>
      <c r="E34" s="4" t="s">
        <v>70</v>
      </c>
      <c r="F34" s="4" t="s">
        <v>73</v>
      </c>
      <c r="G34" s="8" t="s">
        <v>28</v>
      </c>
      <c r="H34" s="8"/>
      <c r="I34" s="8"/>
      <c r="J34" s="8"/>
      <c r="K34" s="8"/>
      <c r="L34" s="8"/>
      <c r="M34" s="8"/>
      <c r="N34" s="8"/>
    </row>
    <row r="35" spans="1:14">
      <c r="A35" s="8">
        <v>21</v>
      </c>
      <c r="B35" s="3">
        <v>26</v>
      </c>
      <c r="C35" s="4" t="s">
        <v>35</v>
      </c>
      <c r="D35" s="4" t="s">
        <v>20</v>
      </c>
      <c r="E35" s="5" t="s">
        <v>27</v>
      </c>
      <c r="F35" s="6" t="s">
        <v>36</v>
      </c>
      <c r="G35" s="7" t="s">
        <v>37</v>
      </c>
      <c r="H35" s="7"/>
      <c r="I35" s="8"/>
      <c r="J35" s="8"/>
      <c r="K35" s="8"/>
      <c r="L35" s="8"/>
      <c r="M35" s="8"/>
      <c r="N35" s="8"/>
    </row>
    <row r="36" spans="1:14" ht="11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>
      <c r="A37" s="24" t="s">
        <v>80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ht="13.1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ht="28.5" customHeight="1">
      <c r="A39" s="28" t="s">
        <v>85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>
      <c r="J41" s="25" t="s">
        <v>79</v>
      </c>
      <c r="K41" s="25"/>
      <c r="L41" s="25"/>
      <c r="M41" s="25"/>
      <c r="N41" s="25"/>
    </row>
    <row r="42" spans="1:14">
      <c r="J42" s="25" t="s">
        <v>90</v>
      </c>
      <c r="K42" s="25"/>
      <c r="L42" s="25"/>
      <c r="M42" s="25"/>
      <c r="N42" s="25"/>
    </row>
  </sheetData>
  <sortState ref="A30:S35">
    <sortCondition descending="1" ref="M29"/>
  </sortState>
  <mergeCells count="19">
    <mergeCell ref="J41:N41"/>
    <mergeCell ref="J42:N42"/>
    <mergeCell ref="A6:N6"/>
    <mergeCell ref="A1:N1"/>
    <mergeCell ref="A2:N2"/>
    <mergeCell ref="A3:N3"/>
    <mergeCell ref="A4:N4"/>
    <mergeCell ref="A5:N5"/>
    <mergeCell ref="A7:N7"/>
    <mergeCell ref="A8:N8"/>
    <mergeCell ref="A12:N12"/>
    <mergeCell ref="A40:N40"/>
    <mergeCell ref="A39:N39"/>
    <mergeCell ref="A9:N9"/>
    <mergeCell ref="A10:N10"/>
    <mergeCell ref="A36:N36"/>
    <mergeCell ref="A37:N37"/>
    <mergeCell ref="A38:N38"/>
    <mergeCell ref="A11:N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1</vt:i4>
      </vt:variant>
    </vt:vector>
  </HeadingPairs>
  <TitlesOfParts>
    <vt:vector size="1" baseType="lpstr">
      <vt:lpstr>СМС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2026-01-28T08:03:07Z</cp:lastPrinted>
  <dcterms:created xsi:type="dcterms:W3CDTF">2024-11-26T06:30:42Z</dcterms:created>
  <dcterms:modified xsi:type="dcterms:W3CDTF">2026-01-28T08:04:21Z</dcterms:modified>
</cp:coreProperties>
</file>