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tabRatio="174"/>
  </bookViews>
  <sheets>
    <sheet name="Технолошки" sheetId="8" r:id="rId1"/>
    <sheet name="List 1" sheetId="2" r:id="rId2"/>
    <sheet name="List 2" sheetId="1" r:id="rId3"/>
    <sheet name="List 3" sheetId="3" r:id="rId4"/>
    <sheet name="List 4" sheetId="4" r:id="rId5"/>
    <sheet name="List 5" sheetId="5" r:id="rId6"/>
    <sheet name="List 6" sheetId="6" r:id="rId7"/>
    <sheet name="List 7" sheetId="7" r:id="rId8"/>
    <sheet name="List 8" sheetId="13" r:id="rId9"/>
    <sheet name="Лист 1" sheetId="10" r:id="rId10"/>
    <sheet name="Лист 2" sheetId="9" r:id="rId11"/>
    <sheet name="Лист 3" sheetId="11" r:id="rId12"/>
    <sheet name="Лист2" sheetId="12" r:id="rId13"/>
    <sheet name="Лист4" sheetId="14" r:id="rId14"/>
    <sheet name="Лист1" sheetId="15" r:id="rId15"/>
  </sheets>
  <calcPr calcId="124519"/>
</workbook>
</file>

<file path=xl/calcChain.xml><?xml version="1.0" encoding="utf-8"?>
<calcChain xmlns="http://schemas.openxmlformats.org/spreadsheetml/2006/main">
  <c r="K24" i="8"/>
  <c r="K27"/>
  <c r="K15"/>
  <c r="K25" l="1"/>
  <c r="K13"/>
  <c r="K23"/>
  <c r="K18"/>
  <c r="K26"/>
  <c r="K19"/>
  <c r="K17"/>
  <c r="K21"/>
  <c r="K22"/>
  <c r="K20"/>
  <c r="K16"/>
  <c r="K14"/>
  <c r="K28"/>
</calcChain>
</file>

<file path=xl/sharedStrings.xml><?xml version="1.0" encoding="utf-8"?>
<sst xmlns="http://schemas.openxmlformats.org/spreadsheetml/2006/main" count="129" uniqueCount="57">
  <si>
    <t>РЕПУБЛИКА СРПСКА</t>
  </si>
  <si>
    <t>ГРАД ЗВОРНИК</t>
  </si>
  <si>
    <t>ГРАДОНАЧЕЛНИК</t>
  </si>
  <si>
    <t>КОМИСИЈА ЗА СТИПЕНДИЈЕ</t>
  </si>
  <si>
    <t>ЗА ДОДЈЕЛУ СТУДЕНТСКИХ СТИПЕНДИЈА У ШКОЛСКОЈ 2023/2024 ГОДИНИ</t>
  </si>
  <si>
    <t>Р.б.</t>
  </si>
  <si>
    <t>Бр.предмета</t>
  </si>
  <si>
    <t>Мјесто</t>
  </si>
  <si>
    <t>Факултет</t>
  </si>
  <si>
    <t>Смјер</t>
  </si>
  <si>
    <t>Мјесто студирања</t>
  </si>
  <si>
    <t>Укупно бодова</t>
  </si>
  <si>
    <t>Документација</t>
  </si>
  <si>
    <t>Број: 02-67-4/2024</t>
  </si>
  <si>
    <t>ЛИСТА БРОЈ 8.</t>
  </si>
  <si>
    <t>КАТЕГОРИЈА: СТУДЕНТИ ПРВЕ ГОДИНЕ ТЕХНОЛОШКОГ ФАКУЛТЕТА</t>
  </si>
  <si>
    <t>Презиме и име</t>
  </si>
  <si>
    <t>Ранг листа</t>
  </si>
  <si>
    <t>Технолошки</t>
  </si>
  <si>
    <t>Хемијско инж.</t>
  </si>
  <si>
    <t>Зворник</t>
  </si>
  <si>
    <t>да</t>
  </si>
  <si>
    <t>Улице</t>
  </si>
  <si>
    <t>Каракај</t>
  </si>
  <si>
    <t>Кулић Бојан</t>
  </si>
  <si>
    <t>Перић Сара</t>
  </si>
  <si>
    <t>Гаврић Катарина</t>
  </si>
  <si>
    <t>Козлук</t>
  </si>
  <si>
    <t>Савић Бојана</t>
  </si>
  <si>
    <t>Јардан</t>
  </si>
  <si>
    <t>Брањево</t>
  </si>
  <si>
    <t>Недић Николина</t>
  </si>
  <si>
    <t>Станковић Јована</t>
  </si>
  <si>
    <t>Бијељина</t>
  </si>
  <si>
    <t>Пантић Катарина</t>
  </si>
  <si>
    <t>Милићи</t>
  </si>
  <si>
    <t>Јанковић Марија</t>
  </si>
  <si>
    <t>Пртвар Јован</t>
  </si>
  <si>
    <t>Економија</t>
  </si>
  <si>
    <t>Михајловић Бојан</t>
  </si>
  <si>
    <t>Дукић Јелена</t>
  </si>
  <si>
    <t>Јеврић Милица</t>
  </si>
  <si>
    <t>Поповић Јелица</t>
  </si>
  <si>
    <t>Осмаци</t>
  </si>
  <si>
    <t>Тијанић Драгана</t>
  </si>
  <si>
    <t>Лазаревић Анамарија</t>
  </si>
  <si>
    <t>Андрић Душан</t>
  </si>
  <si>
    <t>Мирковић Анабела</t>
  </si>
  <si>
    <t>ПРЕДСЈЕДНИК КОМИСИЈЕ</t>
  </si>
  <si>
    <t>Мирјана Иваз</t>
  </si>
  <si>
    <t xml:space="preserve">                           </t>
  </si>
  <si>
    <t>(Закључно са редним бројем 17)</t>
  </si>
  <si>
    <t>У склуда са тачком 3. Правилника, наведени студенти испуњавају све услове Конкурса и имају право на додјелу стипендије на годишњем нивоу у износу од 600 КМ.</t>
  </si>
  <si>
    <t>КОНАЧНА РАНГ ЛИСТА</t>
  </si>
  <si>
    <t>Датум, 18.02.2025.</t>
  </si>
  <si>
    <t xml:space="preserve">Година студија </t>
  </si>
  <si>
    <t xml:space="preserve">Државни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</si>
</sst>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4" fillId="2" borderId="1" xfId="1" applyFont="1" applyFill="1" applyBorder="1" applyAlignment="1">
      <alignment vertical="center"/>
    </xf>
    <xf numFmtId="0" fontId="5" fillId="2" borderId="1" xfId="2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textRotation="90"/>
    </xf>
    <xf numFmtId="0" fontId="0" fillId="0" borderId="1" xfId="0" applyFont="1" applyBorder="1"/>
    <xf numFmtId="0" fontId="4" fillId="2" borderId="1" xfId="3" applyFont="1" applyFill="1" applyBorder="1" applyAlignment="1">
      <alignment vertical="center" wrapText="1"/>
    </xf>
    <xf numFmtId="0" fontId="5" fillId="2" borderId="1" xfId="3" applyFont="1" applyFill="1" applyBorder="1" applyAlignment="1">
      <alignment vertical="center" wrapText="1"/>
    </xf>
    <xf numFmtId="0" fontId="0" fillId="0" borderId="0" xfId="0"/>
    <xf numFmtId="0" fontId="2" fillId="0" borderId="0" xfId="0" applyFont="1"/>
    <xf numFmtId="0" fontId="6" fillId="0" borderId="0" xfId="0" applyFont="1"/>
    <xf numFmtId="0" fontId="0" fillId="0" borderId="0" xfId="0" applyBorder="1"/>
    <xf numFmtId="0" fontId="0" fillId="0" borderId="0" xfId="0" applyAlignment="1"/>
    <xf numFmtId="0" fontId="0" fillId="0" borderId="0" xfId="0" applyBorder="1" applyAlignment="1"/>
    <xf numFmtId="0" fontId="0" fillId="3" borderId="0" xfId="0" applyFill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0" fillId="3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 wrapText="1"/>
    </xf>
    <xf numFmtId="0" fontId="0" fillId="3" borderId="0" xfId="0" applyFill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3" borderId="1" xfId="0" applyFont="1" applyFill="1" applyBorder="1" applyAlignment="1">
      <alignment horizontal="left"/>
    </xf>
    <xf numFmtId="2" fontId="2" fillId="2" borderId="1" xfId="8" applyNumberFormat="1" applyFont="1" applyFill="1" applyBorder="1" applyAlignment="1">
      <alignment vertical="center" textRotation="90" wrapText="1"/>
    </xf>
    <xf numFmtId="2" fontId="2" fillId="2" borderId="1" xfId="9" applyNumberFormat="1" applyFont="1" applyFill="1" applyBorder="1" applyAlignment="1">
      <alignment vertical="center" textRotation="90" wrapText="1"/>
    </xf>
    <xf numFmtId="2" fontId="2" fillId="2" borderId="1" xfId="10" applyNumberFormat="1" applyFont="1" applyFill="1" applyBorder="1" applyAlignment="1">
      <alignment vertical="center" textRotation="90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left" wrapText="1"/>
    </xf>
    <xf numFmtId="49" fontId="0" fillId="0" borderId="0" xfId="0" applyNumberFormat="1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5"/>
  <sheetViews>
    <sheetView tabSelected="1" workbookViewId="0">
      <selection activeCell="N24" sqref="N24"/>
    </sheetView>
  </sheetViews>
  <sheetFormatPr defaultRowHeight="15"/>
  <cols>
    <col min="1" max="1" width="5.140625" customWidth="1"/>
    <col min="2" max="2" width="4.5703125" style="15" customWidth="1"/>
    <col min="3" max="3" width="26.28515625" customWidth="1"/>
    <col min="4" max="4" width="15.140625" customWidth="1"/>
    <col min="5" max="5" width="19.5703125" customWidth="1"/>
    <col min="6" max="6" width="17.85546875" customWidth="1"/>
    <col min="7" max="7" width="12" customWidth="1"/>
    <col min="8" max="8" width="3.85546875" customWidth="1"/>
    <col min="9" max="9" width="4.5703125" customWidth="1"/>
    <col min="10" max="10" width="4.85546875" customWidth="1"/>
    <col min="11" max="11" width="5.5703125" customWidth="1"/>
    <col min="12" max="12" width="4.5703125" style="15" customWidth="1"/>
  </cols>
  <sheetData>
    <row r="1" spans="1:12">
      <c r="A1" s="11"/>
      <c r="C1" s="8" t="s">
        <v>0</v>
      </c>
      <c r="D1" s="7"/>
      <c r="E1" s="7"/>
      <c r="F1" s="7"/>
      <c r="G1" s="7"/>
      <c r="H1" s="7"/>
      <c r="I1" s="7"/>
      <c r="J1" s="7"/>
      <c r="K1" s="7"/>
    </row>
    <row r="2" spans="1:12">
      <c r="A2" s="11"/>
      <c r="C2" s="8" t="s">
        <v>1</v>
      </c>
      <c r="D2" s="7"/>
      <c r="E2" s="7"/>
      <c r="F2" s="7"/>
      <c r="G2" s="7"/>
      <c r="H2" s="7"/>
      <c r="I2" s="7"/>
      <c r="J2" s="7"/>
      <c r="K2" s="7"/>
    </row>
    <row r="3" spans="1:12">
      <c r="A3" s="11"/>
      <c r="C3" s="8" t="s">
        <v>2</v>
      </c>
      <c r="D3" s="7"/>
      <c r="E3" s="7"/>
      <c r="F3" s="7"/>
      <c r="G3" s="7"/>
      <c r="H3" s="9"/>
      <c r="I3" s="7"/>
      <c r="J3" s="7"/>
      <c r="K3" s="7"/>
    </row>
    <row r="4" spans="1:12">
      <c r="A4" s="11"/>
      <c r="C4" s="8" t="s">
        <v>3</v>
      </c>
      <c r="D4" s="7"/>
      <c r="E4" s="7"/>
      <c r="F4" s="7"/>
      <c r="G4" s="7"/>
      <c r="H4" s="7"/>
      <c r="I4" s="7"/>
      <c r="J4" s="7"/>
      <c r="K4" s="7"/>
    </row>
    <row r="5" spans="1:12">
      <c r="A5" s="11"/>
      <c r="C5" s="25" t="s">
        <v>13</v>
      </c>
      <c r="D5" s="7"/>
      <c r="E5" s="7"/>
      <c r="F5" s="7"/>
      <c r="G5" s="36" t="s">
        <v>14</v>
      </c>
      <c r="H5" s="36"/>
      <c r="I5" s="36"/>
      <c r="J5" s="36"/>
      <c r="K5" s="36"/>
      <c r="L5" s="36"/>
    </row>
    <row r="6" spans="1:12">
      <c r="A6" s="12"/>
      <c r="B6" s="19"/>
      <c r="C6" s="25" t="s">
        <v>54</v>
      </c>
      <c r="D6" s="10"/>
      <c r="E6" s="13"/>
      <c r="F6" s="10"/>
      <c r="G6" s="10"/>
      <c r="H6" s="7"/>
      <c r="I6" s="10"/>
      <c r="J6" s="10"/>
      <c r="K6" s="10"/>
    </row>
    <row r="7" spans="1:12" ht="22.5" customHeight="1">
      <c r="A7" s="11"/>
      <c r="C7" s="8"/>
      <c r="D7" s="7"/>
      <c r="E7" s="7"/>
      <c r="F7" s="7"/>
      <c r="G7" s="7"/>
      <c r="H7" s="7"/>
      <c r="I7" s="7"/>
      <c r="J7" s="7"/>
      <c r="K7" s="7"/>
    </row>
    <row r="8" spans="1:12" ht="18" customHeight="1">
      <c r="A8" s="37" t="s">
        <v>53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2">
      <c r="A9" s="38" t="s">
        <v>4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</row>
    <row r="10" spans="1:12">
      <c r="A10" s="34" t="s">
        <v>15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ht="18" customHeight="1">
      <c r="A11" s="11"/>
      <c r="C11" s="8"/>
      <c r="D11" s="7"/>
      <c r="E11" s="7"/>
      <c r="F11" s="7"/>
      <c r="G11" s="7"/>
      <c r="H11" s="7"/>
      <c r="I11" s="7"/>
      <c r="J11" s="7"/>
      <c r="K11" s="7"/>
    </row>
    <row r="12" spans="1:12" ht="89.25" customHeight="1">
      <c r="A12" s="1" t="s">
        <v>5</v>
      </c>
      <c r="B12" s="23" t="s">
        <v>6</v>
      </c>
      <c r="C12" s="2" t="s">
        <v>16</v>
      </c>
      <c r="D12" s="2" t="s">
        <v>7</v>
      </c>
      <c r="E12" s="6" t="s">
        <v>8</v>
      </c>
      <c r="F12" s="6" t="s">
        <v>9</v>
      </c>
      <c r="G12" s="5" t="s">
        <v>10</v>
      </c>
      <c r="H12" s="3" t="s">
        <v>55</v>
      </c>
      <c r="I12" s="30" t="s">
        <v>17</v>
      </c>
      <c r="J12" s="31" t="s">
        <v>56</v>
      </c>
      <c r="K12" s="32" t="s">
        <v>11</v>
      </c>
      <c r="L12" s="22" t="s">
        <v>12</v>
      </c>
    </row>
    <row r="13" spans="1:12">
      <c r="A13" s="18">
        <v>1</v>
      </c>
      <c r="B13" s="18">
        <v>10</v>
      </c>
      <c r="C13" s="29" t="s">
        <v>26</v>
      </c>
      <c r="D13" s="14" t="s">
        <v>27</v>
      </c>
      <c r="E13" s="14" t="s">
        <v>18</v>
      </c>
      <c r="F13" s="14" t="s">
        <v>19</v>
      </c>
      <c r="G13" s="14" t="s">
        <v>20</v>
      </c>
      <c r="H13" s="17">
        <v>1</v>
      </c>
      <c r="I13" s="17">
        <v>19</v>
      </c>
      <c r="J13" s="17">
        <v>5</v>
      </c>
      <c r="K13" s="17">
        <f t="shared" ref="K13:K28" si="0">SUM(H13:J13)</f>
        <v>25</v>
      </c>
      <c r="L13" s="27" t="s">
        <v>21</v>
      </c>
    </row>
    <row r="14" spans="1:12">
      <c r="A14" s="18">
        <v>2</v>
      </c>
      <c r="B14" s="16">
        <v>76</v>
      </c>
      <c r="C14" s="4" t="s">
        <v>42</v>
      </c>
      <c r="D14" s="14" t="s">
        <v>43</v>
      </c>
      <c r="E14" s="14" t="s">
        <v>18</v>
      </c>
      <c r="F14" s="14" t="s">
        <v>19</v>
      </c>
      <c r="G14" s="14" t="s">
        <v>20</v>
      </c>
      <c r="H14" s="17">
        <v>1</v>
      </c>
      <c r="I14" s="17">
        <v>18</v>
      </c>
      <c r="J14" s="17">
        <v>5</v>
      </c>
      <c r="K14" s="17">
        <f t="shared" si="0"/>
        <v>24</v>
      </c>
      <c r="L14" s="27" t="s">
        <v>21</v>
      </c>
    </row>
    <row r="15" spans="1:12">
      <c r="A15" s="18">
        <v>3</v>
      </c>
      <c r="B15" s="27">
        <v>88</v>
      </c>
      <c r="C15" s="4" t="s">
        <v>45</v>
      </c>
      <c r="D15" s="14" t="s">
        <v>23</v>
      </c>
      <c r="E15" s="14" t="s">
        <v>18</v>
      </c>
      <c r="F15" s="14" t="s">
        <v>19</v>
      </c>
      <c r="G15" s="14" t="s">
        <v>20</v>
      </c>
      <c r="H15" s="17">
        <v>1</v>
      </c>
      <c r="I15" s="26">
        <v>17</v>
      </c>
      <c r="J15" s="17">
        <v>5</v>
      </c>
      <c r="K15" s="26">
        <f t="shared" si="0"/>
        <v>23</v>
      </c>
      <c r="L15" s="27" t="s">
        <v>21</v>
      </c>
    </row>
    <row r="16" spans="1:12">
      <c r="A16" s="18">
        <v>4</v>
      </c>
      <c r="B16" s="27">
        <v>75</v>
      </c>
      <c r="C16" s="4" t="s">
        <v>41</v>
      </c>
      <c r="D16" s="14" t="s">
        <v>22</v>
      </c>
      <c r="E16" s="14" t="s">
        <v>18</v>
      </c>
      <c r="F16" s="14" t="s">
        <v>19</v>
      </c>
      <c r="G16" s="14" t="s">
        <v>20</v>
      </c>
      <c r="H16" s="17">
        <v>1</v>
      </c>
      <c r="I16" s="17">
        <v>16</v>
      </c>
      <c r="J16" s="17">
        <v>5</v>
      </c>
      <c r="K16" s="17">
        <f t="shared" si="0"/>
        <v>22</v>
      </c>
      <c r="L16" s="27" t="s">
        <v>21</v>
      </c>
    </row>
    <row r="17" spans="1:15">
      <c r="A17" s="18">
        <v>5</v>
      </c>
      <c r="B17" s="20">
        <v>31</v>
      </c>
      <c r="C17" s="29" t="s">
        <v>36</v>
      </c>
      <c r="D17" s="14" t="s">
        <v>20</v>
      </c>
      <c r="E17" s="14" t="s">
        <v>18</v>
      </c>
      <c r="F17" s="14" t="s">
        <v>19</v>
      </c>
      <c r="G17" s="14" t="s">
        <v>20</v>
      </c>
      <c r="H17" s="17">
        <v>1</v>
      </c>
      <c r="I17" s="17">
        <v>15</v>
      </c>
      <c r="J17" s="17">
        <v>5</v>
      </c>
      <c r="K17" s="17">
        <f t="shared" si="0"/>
        <v>21</v>
      </c>
      <c r="L17" s="27" t="s">
        <v>21</v>
      </c>
    </row>
    <row r="18" spans="1:15">
      <c r="A18" s="18">
        <v>6</v>
      </c>
      <c r="B18" s="27">
        <v>23</v>
      </c>
      <c r="C18" s="29" t="s">
        <v>31</v>
      </c>
      <c r="D18" s="14" t="s">
        <v>30</v>
      </c>
      <c r="E18" s="14" t="s">
        <v>18</v>
      </c>
      <c r="F18" s="14" t="s">
        <v>19</v>
      </c>
      <c r="G18" s="14" t="s">
        <v>20</v>
      </c>
      <c r="H18" s="17">
        <v>1</v>
      </c>
      <c r="I18" s="17">
        <v>14</v>
      </c>
      <c r="J18" s="17">
        <v>5</v>
      </c>
      <c r="K18" s="17">
        <f t="shared" si="0"/>
        <v>20</v>
      </c>
      <c r="L18" s="27" t="s">
        <v>21</v>
      </c>
    </row>
    <row r="19" spans="1:15">
      <c r="A19" s="18">
        <v>7</v>
      </c>
      <c r="B19" s="20">
        <v>29</v>
      </c>
      <c r="C19" s="29" t="s">
        <v>34</v>
      </c>
      <c r="D19" s="21" t="s">
        <v>35</v>
      </c>
      <c r="E19" s="14" t="s">
        <v>18</v>
      </c>
      <c r="F19" s="14" t="s">
        <v>19</v>
      </c>
      <c r="G19" s="14" t="s">
        <v>20</v>
      </c>
      <c r="H19" s="17">
        <v>1</v>
      </c>
      <c r="I19" s="17">
        <v>13</v>
      </c>
      <c r="J19" s="17">
        <v>5</v>
      </c>
      <c r="K19" s="17">
        <f t="shared" si="0"/>
        <v>19</v>
      </c>
      <c r="L19" s="27" t="s">
        <v>21</v>
      </c>
    </row>
    <row r="20" spans="1:15">
      <c r="A20" s="18">
        <v>8</v>
      </c>
      <c r="B20" s="27">
        <v>74</v>
      </c>
      <c r="C20" s="4" t="s">
        <v>40</v>
      </c>
      <c r="D20" s="14" t="s">
        <v>22</v>
      </c>
      <c r="E20" s="14" t="s">
        <v>18</v>
      </c>
      <c r="F20" s="14" t="s">
        <v>19</v>
      </c>
      <c r="G20" s="14" t="s">
        <v>20</v>
      </c>
      <c r="H20" s="17">
        <v>1</v>
      </c>
      <c r="I20" s="17">
        <v>12</v>
      </c>
      <c r="J20" s="17">
        <v>5</v>
      </c>
      <c r="K20" s="17">
        <f t="shared" si="0"/>
        <v>18</v>
      </c>
      <c r="L20" s="27" t="s">
        <v>21</v>
      </c>
    </row>
    <row r="21" spans="1:15">
      <c r="A21" s="18">
        <v>9</v>
      </c>
      <c r="B21" s="18">
        <v>38</v>
      </c>
      <c r="C21" s="29" t="s">
        <v>37</v>
      </c>
      <c r="D21" s="14" t="s">
        <v>30</v>
      </c>
      <c r="E21" s="14" t="s">
        <v>18</v>
      </c>
      <c r="F21" s="14" t="s">
        <v>19</v>
      </c>
      <c r="G21" s="14" t="s">
        <v>20</v>
      </c>
      <c r="H21" s="17">
        <v>1</v>
      </c>
      <c r="I21" s="17">
        <v>10</v>
      </c>
      <c r="J21" s="17">
        <v>5</v>
      </c>
      <c r="K21" s="17">
        <f t="shared" si="0"/>
        <v>16</v>
      </c>
      <c r="L21" s="27" t="s">
        <v>21</v>
      </c>
    </row>
    <row r="22" spans="1:15">
      <c r="A22" s="18">
        <v>10</v>
      </c>
      <c r="B22" s="16">
        <v>71</v>
      </c>
      <c r="C22" s="4" t="s">
        <v>39</v>
      </c>
      <c r="D22" s="14" t="s">
        <v>29</v>
      </c>
      <c r="E22" s="14" t="s">
        <v>18</v>
      </c>
      <c r="F22" s="14" t="s">
        <v>19</v>
      </c>
      <c r="G22" s="14" t="s">
        <v>20</v>
      </c>
      <c r="H22" s="17">
        <v>1</v>
      </c>
      <c r="I22" s="17">
        <v>9</v>
      </c>
      <c r="J22" s="17">
        <v>5</v>
      </c>
      <c r="K22" s="17">
        <f t="shared" si="0"/>
        <v>15</v>
      </c>
      <c r="L22" s="27" t="s">
        <v>21</v>
      </c>
    </row>
    <row r="23" spans="1:15">
      <c r="A23" s="18">
        <v>11</v>
      </c>
      <c r="B23" s="18">
        <v>11</v>
      </c>
      <c r="C23" s="29" t="s">
        <v>28</v>
      </c>
      <c r="D23" s="14" t="s">
        <v>20</v>
      </c>
      <c r="E23" s="14" t="s">
        <v>18</v>
      </c>
      <c r="F23" s="14" t="s">
        <v>19</v>
      </c>
      <c r="G23" s="14" t="s">
        <v>20</v>
      </c>
      <c r="H23" s="17">
        <v>1</v>
      </c>
      <c r="I23" s="17">
        <v>7</v>
      </c>
      <c r="J23" s="17">
        <v>5</v>
      </c>
      <c r="K23" s="17">
        <f t="shared" si="0"/>
        <v>13</v>
      </c>
      <c r="L23" s="27" t="s">
        <v>21</v>
      </c>
    </row>
    <row r="24" spans="1:15">
      <c r="A24" s="18">
        <v>12</v>
      </c>
      <c r="B24" s="16">
        <v>136</v>
      </c>
      <c r="C24" s="4" t="s">
        <v>47</v>
      </c>
      <c r="D24" s="14" t="s">
        <v>38</v>
      </c>
      <c r="E24" s="14" t="s">
        <v>18</v>
      </c>
      <c r="F24" s="14" t="s">
        <v>19</v>
      </c>
      <c r="G24" s="14" t="s">
        <v>20</v>
      </c>
      <c r="H24" s="17">
        <v>1</v>
      </c>
      <c r="I24" s="26">
        <v>6</v>
      </c>
      <c r="J24" s="17">
        <v>5</v>
      </c>
      <c r="K24" s="26">
        <f t="shared" si="0"/>
        <v>12</v>
      </c>
      <c r="L24" s="27" t="s">
        <v>21</v>
      </c>
    </row>
    <row r="25" spans="1:15">
      <c r="A25" s="18">
        <v>13</v>
      </c>
      <c r="B25" s="16">
        <v>9</v>
      </c>
      <c r="C25" s="29" t="s">
        <v>25</v>
      </c>
      <c r="D25" s="14" t="s">
        <v>20</v>
      </c>
      <c r="E25" s="14" t="s">
        <v>18</v>
      </c>
      <c r="F25" s="14" t="s">
        <v>19</v>
      </c>
      <c r="G25" s="14" t="s">
        <v>20</v>
      </c>
      <c r="H25" s="17">
        <v>1</v>
      </c>
      <c r="I25" s="17">
        <v>5</v>
      </c>
      <c r="J25" s="17">
        <v>5</v>
      </c>
      <c r="K25" s="17">
        <f t="shared" si="0"/>
        <v>11</v>
      </c>
      <c r="L25" s="27" t="s">
        <v>21</v>
      </c>
    </row>
    <row r="26" spans="1:15">
      <c r="A26" s="18">
        <v>14</v>
      </c>
      <c r="B26" s="18">
        <v>27</v>
      </c>
      <c r="C26" s="29" t="s">
        <v>32</v>
      </c>
      <c r="D26" s="14" t="s">
        <v>33</v>
      </c>
      <c r="E26" s="14" t="s">
        <v>18</v>
      </c>
      <c r="F26" s="14" t="s">
        <v>19</v>
      </c>
      <c r="G26" s="14" t="s">
        <v>20</v>
      </c>
      <c r="H26" s="17">
        <v>1</v>
      </c>
      <c r="I26" s="17">
        <v>4</v>
      </c>
      <c r="J26" s="17">
        <v>5</v>
      </c>
      <c r="K26" s="17">
        <f t="shared" si="0"/>
        <v>10</v>
      </c>
      <c r="L26" s="27" t="s">
        <v>21</v>
      </c>
    </row>
    <row r="27" spans="1:15">
      <c r="A27" s="18">
        <v>15</v>
      </c>
      <c r="B27" s="16">
        <v>93</v>
      </c>
      <c r="C27" s="4" t="s">
        <v>46</v>
      </c>
      <c r="D27" s="14" t="s">
        <v>33</v>
      </c>
      <c r="E27" s="14" t="s">
        <v>18</v>
      </c>
      <c r="F27" s="14" t="s">
        <v>19</v>
      </c>
      <c r="G27" s="14" t="s">
        <v>20</v>
      </c>
      <c r="H27" s="17">
        <v>1</v>
      </c>
      <c r="I27" s="14">
        <v>3</v>
      </c>
      <c r="J27" s="17">
        <v>5</v>
      </c>
      <c r="K27" s="14">
        <f t="shared" si="0"/>
        <v>9</v>
      </c>
      <c r="L27" s="27" t="s">
        <v>21</v>
      </c>
    </row>
    <row r="28" spans="1:15">
      <c r="A28" s="18">
        <v>16</v>
      </c>
      <c r="B28" s="18">
        <v>8</v>
      </c>
      <c r="C28" s="29" t="s">
        <v>24</v>
      </c>
      <c r="D28" s="14" t="s">
        <v>20</v>
      </c>
      <c r="E28" s="14" t="s">
        <v>18</v>
      </c>
      <c r="F28" s="14" t="s">
        <v>19</v>
      </c>
      <c r="G28" s="14" t="s">
        <v>20</v>
      </c>
      <c r="H28" s="17">
        <v>1</v>
      </c>
      <c r="I28" s="17">
        <v>1</v>
      </c>
      <c r="J28" s="17">
        <v>5</v>
      </c>
      <c r="K28" s="17">
        <f t="shared" si="0"/>
        <v>7</v>
      </c>
      <c r="L28" s="27" t="s">
        <v>21</v>
      </c>
    </row>
    <row r="29" spans="1:15">
      <c r="A29" s="18">
        <v>17</v>
      </c>
      <c r="B29" s="16">
        <v>77</v>
      </c>
      <c r="C29" s="4" t="s">
        <v>44</v>
      </c>
      <c r="D29" s="14" t="s">
        <v>20</v>
      </c>
      <c r="E29" s="14" t="s">
        <v>18</v>
      </c>
      <c r="F29" s="14" t="s">
        <v>19</v>
      </c>
      <c r="G29" s="14" t="s">
        <v>20</v>
      </c>
      <c r="H29" s="17">
        <v>1</v>
      </c>
      <c r="I29" s="14"/>
      <c r="J29" s="17">
        <v>5</v>
      </c>
      <c r="K29" s="14">
        <v>6</v>
      </c>
      <c r="L29" s="27" t="s">
        <v>21</v>
      </c>
    </row>
    <row r="31" spans="1:15">
      <c r="A31" s="25" t="s">
        <v>51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ht="36" customHeight="1">
      <c r="A32" s="35" t="s">
        <v>52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28"/>
      <c r="N32" s="25"/>
      <c r="O32" s="25"/>
    </row>
    <row r="33" spans="1:1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ht="53.25" customHeight="1">
      <c r="A34" s="25"/>
      <c r="B34" s="25"/>
      <c r="C34" s="25"/>
      <c r="D34" s="25"/>
      <c r="E34" s="11" t="s">
        <v>50</v>
      </c>
      <c r="F34" s="33" t="s">
        <v>48</v>
      </c>
      <c r="G34" s="33"/>
      <c r="H34" s="33"/>
      <c r="I34" s="33"/>
      <c r="J34" s="33"/>
      <c r="K34" s="33"/>
      <c r="L34" s="33"/>
      <c r="M34" s="33"/>
      <c r="N34" s="33"/>
      <c r="O34" s="33"/>
    </row>
    <row r="35" spans="1:15" ht="23.25" customHeight="1">
      <c r="A35" s="25"/>
      <c r="B35" s="25"/>
      <c r="C35" s="25"/>
      <c r="D35" s="25"/>
      <c r="E35" s="25"/>
      <c r="F35" s="33" t="s">
        <v>49</v>
      </c>
      <c r="G35" s="33"/>
      <c r="H35" s="33"/>
      <c r="I35" s="33"/>
      <c r="J35" s="33"/>
      <c r="K35" s="33"/>
      <c r="L35" s="33"/>
      <c r="M35" s="33"/>
      <c r="N35" s="33"/>
      <c r="O35" s="33"/>
    </row>
  </sheetData>
  <sortState ref="A13:L31">
    <sortCondition descending="1" ref="K13"/>
  </sortState>
  <mergeCells count="7">
    <mergeCell ref="G5:L5"/>
    <mergeCell ref="F34:O34"/>
    <mergeCell ref="F35:O35"/>
    <mergeCell ref="A8:L8"/>
    <mergeCell ref="A9:L9"/>
    <mergeCell ref="A10:L10"/>
    <mergeCell ref="A32:L32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2:A23"/>
  <sheetViews>
    <sheetView workbookViewId="0">
      <selection activeCell="L13" sqref="L13:L14"/>
    </sheetView>
  </sheetViews>
  <sheetFormatPr defaultRowHeight="15"/>
  <sheetData>
    <row r="12" ht="15" customHeight="1"/>
    <row r="16" s="7" customFormat="1"/>
    <row r="19" s="7" customFormat="1"/>
    <row r="20" s="7" customFormat="1"/>
    <row r="23" s="7" customFormat="1"/>
  </sheetData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C137:C172"/>
  <sheetViews>
    <sheetView topLeftCell="A166" workbookViewId="0">
      <selection activeCell="A166" sqref="A1:F1048576"/>
    </sheetView>
  </sheetViews>
  <sheetFormatPr defaultRowHeight="15"/>
  <cols>
    <col min="1" max="1" width="7.28515625" customWidth="1"/>
    <col min="2" max="2" width="6.85546875" customWidth="1"/>
    <col min="3" max="3" width="7.140625" customWidth="1"/>
    <col min="4" max="4" width="6.5703125" customWidth="1"/>
    <col min="5" max="5" width="7" customWidth="1"/>
    <col min="6" max="6" width="6.5703125" customWidth="1"/>
    <col min="7" max="7" width="7.28515625" customWidth="1"/>
    <col min="8" max="8" width="6.7109375" customWidth="1"/>
    <col min="9" max="9" width="6.85546875" customWidth="1"/>
    <col min="10" max="10" width="6.7109375" customWidth="1"/>
    <col min="11" max="11" width="6.85546875" customWidth="1"/>
    <col min="12" max="12" width="6.28515625" customWidth="1"/>
    <col min="13" max="13" width="7" customWidth="1"/>
    <col min="14" max="14" width="6.85546875" customWidth="1"/>
    <col min="15" max="15" width="6.5703125" customWidth="1"/>
    <col min="16" max="16" width="6.42578125" customWidth="1"/>
    <col min="17" max="17" width="6.7109375" customWidth="1"/>
    <col min="18" max="18" width="6.5703125" customWidth="1"/>
    <col min="19" max="19" width="6.7109375" customWidth="1"/>
    <col min="20" max="20" width="6.85546875" customWidth="1"/>
  </cols>
  <sheetData>
    <row r="137" spans="3:3">
      <c r="C137" s="24"/>
    </row>
    <row r="141" spans="3:3" ht="15" customHeigh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17"/>
  <sheetViews>
    <sheetView topLeftCell="A3" workbookViewId="0">
      <selection activeCell="O31" sqref="O31"/>
    </sheetView>
  </sheetViews>
  <sheetFormatPr defaultRowHeight="15"/>
  <sheetData>
    <row r="1" s="25" customFormat="1"/>
    <row r="2" s="25" customFormat="1"/>
    <row r="10" s="25" customFormat="1"/>
    <row r="11" s="25" customFormat="1"/>
    <row r="12" s="25" customFormat="1"/>
    <row r="16" s="25" customFormat="1"/>
    <row r="17" s="25" customFormat="1"/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D1048576"/>
    </sheetView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28" sqref="Q28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7:A30"/>
  <sheetViews>
    <sheetView workbookViewId="0">
      <selection sqref="A1:M1048576"/>
    </sheetView>
  </sheetViews>
  <sheetFormatPr defaultRowHeight="15"/>
  <sheetData>
    <row r="7" ht="0.75" customHeight="1"/>
    <row r="11" ht="7.5" customHeight="1"/>
    <row r="12" ht="72.75" customHeight="1"/>
    <row r="14" s="25" customFormat="1"/>
    <row r="15" s="25" customFormat="1"/>
    <row r="16" s="25" customFormat="1"/>
    <row r="17" s="25" customFormat="1"/>
    <row r="26" ht="9" customHeight="1"/>
    <row r="28" ht="6.75" customHeight="1"/>
    <row r="29" ht="29.25" customHeight="1"/>
    <row r="30" ht="9.75" hidden="1" customHeight="1"/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3:A120"/>
  <sheetViews>
    <sheetView workbookViewId="0">
      <selection sqref="A1:O1048576"/>
    </sheetView>
  </sheetViews>
  <sheetFormatPr defaultRowHeight="15"/>
  <sheetData>
    <row r="13" ht="15" customHeigh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/>
    <row r="59" s="7" customFormat="1"/>
    <row r="60" s="7" customFormat="1"/>
    <row r="61" s="7" customFormat="1"/>
    <row r="62" s="7" customFormat="1"/>
    <row r="63" s="7" customFormat="1"/>
    <row r="64" s="7" customFormat="1"/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25" customFormat="1"/>
    <row r="104" s="25" customFormat="1"/>
    <row r="105" s="7" customFormat="1"/>
    <row r="115" ht="34.5" customHeight="1"/>
    <row r="116" ht="38.25" customHeight="1"/>
    <row r="119" ht="21.75" customHeight="1"/>
    <row r="120" ht="24.75" customHeight="1"/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7:A34"/>
  <sheetViews>
    <sheetView workbookViewId="0">
      <selection sqref="A1:O1048576"/>
    </sheetView>
  </sheetViews>
  <sheetFormatPr defaultRowHeight="15"/>
  <sheetData>
    <row r="7" ht="0.75" customHeight="1"/>
    <row r="11" ht="8.25" customHeight="1"/>
    <row r="22" ht="7.5" customHeight="1"/>
    <row r="26" ht="9" customHeight="1"/>
    <row r="28" ht="6.75" customHeight="1"/>
    <row r="29" ht="30" customHeight="1"/>
    <row r="30" ht="12.75" customHeight="1"/>
    <row r="31" ht="17.25" customHeight="1"/>
    <row r="34" ht="30" customHeight="1"/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7:A18"/>
  <sheetViews>
    <sheetView workbookViewId="0">
      <selection sqref="A1:P1048576"/>
    </sheetView>
  </sheetViews>
  <sheetFormatPr defaultRowHeight="15"/>
  <sheetData>
    <row r="17" ht="18.75" customHeight="1"/>
    <row r="18" ht="47.25" customHeight="1"/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4:A19"/>
  <sheetViews>
    <sheetView workbookViewId="0">
      <selection sqref="A1:N1048576"/>
    </sheetView>
  </sheetViews>
  <sheetFormatPr defaultRowHeight="15"/>
  <sheetData>
    <row r="14" s="25" customFormat="1"/>
    <row r="18" ht="30.75" customHeight="1"/>
    <row r="19" ht="45.75" customHeight="1"/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0:A21"/>
  <sheetViews>
    <sheetView workbookViewId="0">
      <selection sqref="A1:P1048576"/>
    </sheetView>
  </sheetViews>
  <sheetFormatPr defaultRowHeight="15"/>
  <sheetData>
    <row r="20" ht="30" customHeight="1"/>
    <row r="21" ht="39" customHeight="1"/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7:A33"/>
  <sheetViews>
    <sheetView workbookViewId="0">
      <selection activeCell="G19" sqref="G19"/>
    </sheetView>
  </sheetViews>
  <sheetFormatPr defaultRowHeight="15"/>
  <sheetData>
    <row r="7" hidden="1"/>
    <row r="10" ht="13.5" customHeight="1"/>
    <row r="11" ht="9" customHeight="1"/>
    <row r="12" ht="72" customHeight="1"/>
    <row r="20" ht="6" customHeight="1"/>
    <row r="27" ht="7.5" customHeight="1"/>
    <row r="29" ht="6" customHeight="1"/>
    <row r="30" ht="30" customHeight="1"/>
    <row r="31" ht="0.75" customHeight="1"/>
    <row r="32" ht="12.75" customHeight="1"/>
    <row r="33" ht="12.75" customHeight="1"/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9:A21"/>
  <sheetViews>
    <sheetView workbookViewId="0">
      <selection activeCell="I16" sqref="I16:I17"/>
    </sheetView>
  </sheetViews>
  <sheetFormatPr defaultRowHeight="15"/>
  <sheetData>
    <row r="19" ht="29.25" customHeight="1"/>
    <row r="21" ht="21" customHeight="1"/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15</vt:i4>
      </vt:variant>
    </vt:vector>
  </HeadingPairs>
  <TitlesOfParts>
    <vt:vector size="15" baseType="lpstr">
      <vt:lpstr>Технолошки</vt:lpstr>
      <vt:lpstr>List 1</vt:lpstr>
      <vt:lpstr>List 2</vt:lpstr>
      <vt:lpstr>List 3</vt:lpstr>
      <vt:lpstr>List 4</vt:lpstr>
      <vt:lpstr>List 5</vt:lpstr>
      <vt:lpstr>List 6</vt:lpstr>
      <vt:lpstr>List 7</vt:lpstr>
      <vt:lpstr>List 8</vt:lpstr>
      <vt:lpstr>Лист 1</vt:lpstr>
      <vt:lpstr>Лист 2</vt:lpstr>
      <vt:lpstr>Лист 3</vt:lpstr>
      <vt:lpstr>Лист2</vt:lpstr>
      <vt:lpstr>Лист4</vt:lpstr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2025-02-18T07:16:37Z</cp:lastPrinted>
  <dcterms:created xsi:type="dcterms:W3CDTF">2024-11-26T06:30:42Z</dcterms:created>
  <dcterms:modified xsi:type="dcterms:W3CDTF">2025-02-18T08:05:04Z</dcterms:modified>
</cp:coreProperties>
</file>